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ate1904="1"/>
  <mc:AlternateContent xmlns:mc="http://schemas.openxmlformats.org/markup-compatibility/2006">
    <mc:Choice Requires="x15">
      <x15ac:absPath xmlns:x15ac="http://schemas.microsoft.com/office/spreadsheetml/2010/11/ac" url="C:\Users\zam18\Desktop\"/>
    </mc:Choice>
  </mc:AlternateContent>
  <bookViews>
    <workbookView xWindow="0" yWindow="0" windowWidth="20490" windowHeight="7530" tabRatio="728" xr2:uid="{00000000-000D-0000-FFFF-FFFF00000000}"/>
  </bookViews>
  <sheets>
    <sheet name="cashinsurance" sheetId="2" r:id="rId1"/>
  </sheets>
  <calcPr calcId="171027"/>
</workbook>
</file>

<file path=xl/calcChain.xml><?xml version="1.0" encoding="utf-8"?>
<calcChain xmlns="http://schemas.openxmlformats.org/spreadsheetml/2006/main">
  <c r="H24" i="2" l="1"/>
  <c r="H25" i="2" l="1"/>
  <c r="H28" i="2"/>
  <c r="H29" i="2" l="1"/>
  <c r="H30" i="2" l="1"/>
  <c r="G34" i="2"/>
</calcChain>
</file>

<file path=xl/sharedStrings.xml><?xml version="1.0" encoding="utf-8"?>
<sst xmlns="http://schemas.openxmlformats.org/spreadsheetml/2006/main" count="60" uniqueCount="59">
  <si>
    <t>(or responsible party)</t>
  </si>
  <si>
    <t>Company Representative__________________________________</t>
  </si>
  <si>
    <t>Patient Information</t>
  </si>
  <si>
    <t>Item #</t>
  </si>
  <si>
    <t>* Special &amp; Custom Orders are non-returnable and payment is required at time of order.</t>
  </si>
  <si>
    <t>* Hygienic items contacting the skin are non-returnable once opened.</t>
  </si>
  <si>
    <t>Unit Price</t>
  </si>
  <si>
    <t>Phone (585) 672-5105</t>
  </si>
  <si>
    <t>Fax 800.433.0692</t>
  </si>
  <si>
    <t xml:space="preserve">Nu-Life Medical Equipment </t>
  </si>
  <si>
    <t>Taxed Amt</t>
  </si>
  <si>
    <t>No Tax</t>
  </si>
  <si>
    <t>Customer Signature________________________________</t>
  </si>
  <si>
    <t>NY</t>
  </si>
  <si>
    <t>7300 Pittsford- Palmyra Road</t>
  </si>
  <si>
    <t>Fairport, NY 14450</t>
  </si>
  <si>
    <t>Tax Qty</t>
  </si>
  <si>
    <t>Delivery Date:_________</t>
  </si>
  <si>
    <t>Zip</t>
  </si>
  <si>
    <t>Hours: Monday - Friday</t>
  </si>
  <si>
    <t>Saturday</t>
  </si>
  <si>
    <t>Visit us on-line</t>
  </si>
  <si>
    <t xml:space="preserve">  Nulifemedicalsupplies.com</t>
  </si>
  <si>
    <t>City_______________________</t>
  </si>
  <si>
    <t>Total  due</t>
  </si>
  <si>
    <t xml:space="preserve">Total </t>
  </si>
  <si>
    <t>Name_______________</t>
  </si>
  <si>
    <t>HCPCs</t>
  </si>
  <si>
    <t>Ins. Co.  ______________________</t>
  </si>
  <si>
    <t>10:00-3:00</t>
  </si>
  <si>
    <t>Fairport Office</t>
  </si>
  <si>
    <t>1435 south ave office</t>
  </si>
  <si>
    <t>1435 South Ave, Rochester, NY 14450</t>
  </si>
  <si>
    <t>Saturday  10-1:00</t>
  </si>
  <si>
    <t xml:space="preserve">                 10-3:00</t>
  </si>
  <si>
    <t xml:space="preserve">                  9:00-6:00</t>
  </si>
  <si>
    <t>Attach Manufacturer shipping list or inv</t>
  </si>
  <si>
    <t>Item Description: Manufacturer Name, product serial number</t>
  </si>
  <si>
    <t>and supplies, Inc.</t>
  </si>
  <si>
    <t>Email:</t>
  </si>
  <si>
    <t>Insured</t>
  </si>
  <si>
    <t>Spouse</t>
  </si>
  <si>
    <t xml:space="preserve">Child </t>
  </si>
  <si>
    <t>__________</t>
  </si>
  <si>
    <t>no Tax  Qt</t>
  </si>
  <si>
    <t>DX_______________________</t>
  </si>
  <si>
    <t>Address____________________________</t>
  </si>
  <si>
    <t>Insur. ID___________________</t>
  </si>
  <si>
    <t>**Medicare ____  NY Medicaid ______</t>
  </si>
  <si>
    <t>* if a refund is granted, there will be a 20% restocking change.</t>
  </si>
  <si>
    <t>phone;</t>
  </si>
  <si>
    <t xml:space="preserve">   Upgrade</t>
  </si>
  <si>
    <t xml:space="preserve"> Total Out of pocket</t>
  </si>
  <si>
    <t>Billed to Inu</t>
  </si>
  <si>
    <t>United Medicare</t>
  </si>
  <si>
    <t>Discount</t>
  </si>
  <si>
    <t>Electric Breast Pump</t>
  </si>
  <si>
    <t>E0603</t>
  </si>
  <si>
    <t xml:space="preserve">       Freestyle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</si>
</sst>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0"/>
      <name val="Verdana"/>
    </font>
    <font>
      <b/>
      <sz val="10"/>
      <name val="Verdana"/>
      <family val="2"/>
    </font>
    <font>
      <sz val="8"/>
      <name val="Verdana"/>
      <family val="2"/>
    </font>
    <font>
      <b/>
      <sz val="14"/>
      <name val="Maiandra GD"/>
      <family val="2"/>
    </font>
    <font>
      <b/>
      <sz val="10"/>
      <name val="Maiandra GD"/>
      <family val="2"/>
    </font>
    <font>
      <sz val="10"/>
      <name val="Verdana"/>
      <family val="2"/>
    </font>
    <font>
      <sz val="10"/>
      <name val="Verdana"/>
      <family val="2"/>
    </font>
    <font>
      <u/>
      <sz val="10"/>
      <name val="Verdana"/>
      <family val="2"/>
    </font>
    <font>
      <u/>
      <sz val="10"/>
      <color theme="10"/>
      <name val="Verdana"/>
      <family val="2"/>
    </font>
    <font>
      <b/>
      <u/>
      <sz val="10"/>
      <name val="Verdana"/>
      <family val="2"/>
    </font>
    <font>
      <b/>
      <i/>
      <sz val="10"/>
      <name val="Verdana"/>
      <family val="2"/>
    </font>
    <font>
      <b/>
      <sz val="10"/>
      <color rgb="FFC00000"/>
      <name val="Verdana"/>
      <family val="2"/>
    </font>
    <font>
      <sz val="10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0" borderId="0" xfId="0" applyFont="1"/>
    <xf numFmtId="0" fontId="0" fillId="0" borderId="1" xfId="0" applyBorder="1"/>
    <xf numFmtId="0" fontId="3" fillId="0" borderId="0" xfId="0" applyFont="1"/>
    <xf numFmtId="0" fontId="4" fillId="0" borderId="0" xfId="0" applyFont="1"/>
    <xf numFmtId="15" fontId="0" fillId="0" borderId="0" xfId="0" applyNumberFormat="1"/>
    <xf numFmtId="0" fontId="5" fillId="0" borderId="0" xfId="0" applyFont="1"/>
    <xf numFmtId="44" fontId="0" fillId="0" borderId="0" xfId="0" applyNumberFormat="1" applyBorder="1"/>
    <xf numFmtId="0" fontId="0" fillId="0" borderId="1" xfId="0" applyBorder="1" applyAlignment="1">
      <alignment horizontal="center"/>
    </xf>
    <xf numFmtId="0" fontId="5" fillId="0" borderId="1" xfId="0" applyFont="1" applyBorder="1"/>
    <xf numFmtId="0" fontId="7" fillId="0" borderId="0" xfId="0" applyFont="1"/>
    <xf numFmtId="14" fontId="0" fillId="0" borderId="0" xfId="0" applyNumberFormat="1"/>
    <xf numFmtId="0" fontId="0" fillId="0" borderId="0" xfId="0" applyBorder="1"/>
    <xf numFmtId="0" fontId="5" fillId="0" borderId="0" xfId="0" applyFont="1" applyBorder="1" applyAlignment="1">
      <alignment horizontal="left"/>
    </xf>
    <xf numFmtId="0" fontId="0" fillId="0" borderId="6" xfId="0" applyBorder="1"/>
    <xf numFmtId="0" fontId="1" fillId="0" borderId="7" xfId="0" applyFont="1" applyBorder="1"/>
    <xf numFmtId="44" fontId="0" fillId="0" borderId="5" xfId="1" applyFont="1" applyBorder="1"/>
    <xf numFmtId="44" fontId="0" fillId="0" borderId="5" xfId="0" applyNumberFormat="1" applyBorder="1"/>
    <xf numFmtId="0" fontId="9" fillId="0" borderId="0" xfId="2" applyFont="1" applyAlignment="1" applyProtection="1">
      <alignment horizontal="left" wrapText="1" indent="2"/>
    </xf>
    <xf numFmtId="44" fontId="0" fillId="0" borderId="1" xfId="0" applyNumberFormat="1" applyBorder="1" applyAlignment="1">
      <alignment horizontal="center"/>
    </xf>
    <xf numFmtId="0" fontId="0" fillId="2" borderId="1" xfId="0" applyFill="1" applyBorder="1"/>
    <xf numFmtId="15" fontId="5" fillId="0" borderId="0" xfId="0" applyNumberFormat="1" applyFont="1"/>
    <xf numFmtId="0" fontId="5" fillId="0" borderId="6" xfId="0" applyFont="1" applyBorder="1"/>
    <xf numFmtId="44" fontId="0" fillId="0" borderId="9" xfId="0" applyNumberFormat="1" applyBorder="1"/>
    <xf numFmtId="44" fontId="1" fillId="0" borderId="10" xfId="0" applyNumberFormat="1" applyFont="1" applyBorder="1"/>
    <xf numFmtId="9" fontId="0" fillId="0" borderId="1" xfId="0" applyNumberFormat="1" applyBorder="1"/>
    <xf numFmtId="44" fontId="1" fillId="0" borderId="11" xfId="0" applyNumberFormat="1" applyFont="1" applyBorder="1"/>
    <xf numFmtId="0" fontId="1" fillId="0" borderId="0" xfId="0" applyFont="1" applyFill="1" applyBorder="1"/>
    <xf numFmtId="0" fontId="0" fillId="0" borderId="5" xfId="0" applyBorder="1"/>
    <xf numFmtId="2" fontId="0" fillId="0" borderId="0" xfId="0" applyNumberFormat="1" applyAlignment="1">
      <alignment horizontal="left" indent="2"/>
    </xf>
    <xf numFmtId="44" fontId="0" fillId="0" borderId="0" xfId="0" applyNumberFormat="1"/>
    <xf numFmtId="9" fontId="0" fillId="0" borderId="12" xfId="0" applyNumberFormat="1" applyBorder="1" applyAlignment="1">
      <alignment horizontal="left"/>
    </xf>
    <xf numFmtId="44" fontId="1" fillId="0" borderId="13" xfId="0" applyNumberFormat="1" applyFont="1" applyBorder="1"/>
    <xf numFmtId="44" fontId="1" fillId="0" borderId="14" xfId="0" applyNumberFormat="1" applyFont="1" applyBorder="1"/>
    <xf numFmtId="44" fontId="0" fillId="0" borderId="2" xfId="0" applyNumberFormat="1" applyBorder="1"/>
    <xf numFmtId="44" fontId="1" fillId="0" borderId="15" xfId="0" applyNumberFormat="1" applyFont="1" applyBorder="1"/>
    <xf numFmtId="0" fontId="5" fillId="0" borderId="0" xfId="0" applyFont="1" applyFill="1" applyBorder="1"/>
    <xf numFmtId="0" fontId="10" fillId="0" borderId="0" xfId="0" applyFont="1"/>
    <xf numFmtId="0" fontId="11" fillId="0" borderId="0" xfId="0" applyFont="1"/>
    <xf numFmtId="0" fontId="5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2" fillId="0" borderId="0" xfId="0" applyFont="1"/>
    <xf numFmtId="0" fontId="5" fillId="0" borderId="1" xfId="0" applyFont="1" applyBorder="1" applyAlignment="1">
      <alignment wrapText="1"/>
    </xf>
    <xf numFmtId="9" fontId="5" fillId="0" borderId="8" xfId="0" applyNumberFormat="1" applyFont="1" applyBorder="1" applyAlignment="1">
      <alignment horizontal="left"/>
    </xf>
    <xf numFmtId="2" fontId="0" fillId="0" borderId="0" xfId="0" applyNumberFormat="1"/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44" fontId="5" fillId="0" borderId="5" xfId="1" applyFont="1" applyBorder="1"/>
    <xf numFmtId="44" fontId="0" fillId="0" borderId="5" xfId="0" applyNumberFormat="1" applyBorder="1" applyAlignment="1">
      <alignment horizontal="center"/>
    </xf>
    <xf numFmtId="0" fontId="9" fillId="0" borderId="0" xfId="0" applyFont="1"/>
    <xf numFmtId="44" fontId="1" fillId="0" borderId="15" xfId="1" applyFont="1" applyBorder="1"/>
    <xf numFmtId="0" fontId="1" fillId="0" borderId="0" xfId="0" applyFont="1" applyBorder="1" applyAlignment="1">
      <alignment horizontal="left"/>
    </xf>
    <xf numFmtId="44" fontId="5" fillId="0" borderId="1" xfId="1" applyFont="1" applyBorder="1"/>
    <xf numFmtId="14" fontId="1" fillId="0" borderId="0" xfId="0" applyNumberFormat="1" applyFont="1"/>
    <xf numFmtId="44" fontId="0" fillId="0" borderId="3" xfId="0" applyNumberFormat="1" applyBorder="1" applyAlignment="1"/>
    <xf numFmtId="44" fontId="0" fillId="0" borderId="4" xfId="0" applyNumberFormat="1" applyBorder="1" applyAlignment="1"/>
    <xf numFmtId="0" fontId="5" fillId="0" borderId="0" xfId="0" applyFont="1" applyFill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180976</xdr:colOff>
      <xdr:row>0</xdr:row>
      <xdr:rowOff>95251</xdr:rowOff>
    </xdr:from>
    <xdr:to>
      <xdr:col>1</xdr:col>
      <xdr:colOff>1181100</xdr:colOff>
      <xdr:row>5</xdr:row>
      <xdr:rowOff>132109</xdr:rowOff>
    </xdr:to>
    <xdr:pic>
      <xdr:nvPicPr>
        <xdr:cNvPr id="7" name="Picture 42" descr="C:\Users\Owner\Desktop\img197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6" y="95251"/>
          <a:ext cx="1000124" cy="91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511182</xdr:colOff>
      <xdr:row>0</xdr:row>
      <xdr:rowOff>76314</xdr:rowOff>
    </xdr:from>
    <xdr:to>
      <xdr:col>7</xdr:col>
      <xdr:colOff>857187</xdr:colOff>
      <xdr:row>6</xdr:row>
      <xdr:rowOff>28689</xdr:rowOff>
    </xdr:to>
    <xdr:pic>
      <xdr:nvPicPr>
        <xdr:cNvPr id="5" name="Picture 1" descr="393464_300648683286395_167641889920409_1199474_1873683196_n-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40064" y="76314"/>
          <a:ext cx="1063182" cy="960904"/>
        </a:xfrm>
        <a:prstGeom prst="rect">
          <a:avLst/>
        </a:prstGeom>
        <a:noFill/>
        <a:ln w="9525" algn="in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1"/>
  <sheetViews>
    <sheetView tabSelected="1" topLeftCell="A16" zoomScale="85" zoomScaleNormal="85" workbookViewId="0">
      <selection activeCell="Q18" sqref="Q18"/>
    </sheetView>
  </sheetViews>
  <sheetFormatPr defaultColWidth="11" defaultRowHeight="12.75" x14ac:dyDescent="0.2"/>
  <cols>
    <col min="1" max="1" width="8.125" customWidth="1"/>
    <col min="2" max="2" width="23.25" customWidth="1"/>
    <col min="3" max="3" width="6.75" customWidth="1"/>
    <col min="4" max="4" width="7" customWidth="1"/>
    <col min="5" max="5" width="7.125" customWidth="1"/>
    <col min="6" max="6" width="10.75" customWidth="1"/>
    <col min="7" max="7" width="8.25" customWidth="1"/>
    <col min="8" max="8" width="13.25" customWidth="1"/>
    <col min="9" max="9" width="4.375" customWidth="1"/>
    <col min="10" max="11" width="3.125" customWidth="1"/>
    <col min="12" max="12" width="9.375" customWidth="1"/>
  </cols>
  <sheetData>
    <row r="1" spans="1:9" ht="18" x14ac:dyDescent="0.25">
      <c r="C1" s="3" t="s">
        <v>9</v>
      </c>
      <c r="D1" s="3"/>
      <c r="E1" s="4"/>
      <c r="F1" s="4"/>
      <c r="G1" s="4"/>
    </row>
    <row r="2" spans="1:9" x14ac:dyDescent="0.2">
      <c r="C2" s="4" t="s">
        <v>38</v>
      </c>
      <c r="D2" s="4"/>
      <c r="E2" s="4"/>
      <c r="F2" s="4"/>
      <c r="G2" s="4"/>
    </row>
    <row r="3" spans="1:9" x14ac:dyDescent="0.2">
      <c r="C3" s="6" t="s">
        <v>14</v>
      </c>
    </row>
    <row r="4" spans="1:9" x14ac:dyDescent="0.2">
      <c r="C4" t="s">
        <v>15</v>
      </c>
    </row>
    <row r="5" spans="1:9" x14ac:dyDescent="0.2">
      <c r="C5" s="38" t="s">
        <v>32</v>
      </c>
    </row>
    <row r="6" spans="1:9" x14ac:dyDescent="0.2">
      <c r="C6" t="s">
        <v>7</v>
      </c>
    </row>
    <row r="7" spans="1:9" x14ac:dyDescent="0.2">
      <c r="C7" t="s">
        <v>8</v>
      </c>
    </row>
    <row r="8" spans="1:9" ht="13.5" customHeight="1" x14ac:dyDescent="0.2"/>
    <row r="9" spans="1:9" ht="17.25" customHeight="1" x14ac:dyDescent="0.2">
      <c r="C9" s="1"/>
      <c r="G9" s="1"/>
    </row>
    <row r="10" spans="1:9" ht="12" customHeight="1" x14ac:dyDescent="0.2">
      <c r="A10" s="1" t="s">
        <v>2</v>
      </c>
      <c r="G10" s="5"/>
      <c r="H10" s="11"/>
    </row>
    <row r="11" spans="1:9" ht="7.5" customHeight="1" x14ac:dyDescent="0.2">
      <c r="G11" s="5"/>
    </row>
    <row r="12" spans="1:9" x14ac:dyDescent="0.2">
      <c r="A12" s="51" t="s">
        <v>26</v>
      </c>
      <c r="B12" s="13"/>
      <c r="C12" s="6" t="s">
        <v>40</v>
      </c>
      <c r="D12" t="s">
        <v>41</v>
      </c>
      <c r="F12" s="55"/>
      <c r="G12" s="6"/>
      <c r="H12" s="21"/>
    </row>
    <row r="13" spans="1:9" x14ac:dyDescent="0.2">
      <c r="B13" s="6"/>
      <c r="C13" t="s">
        <v>42</v>
      </c>
      <c r="D13" t="s">
        <v>43</v>
      </c>
    </row>
    <row r="14" spans="1:9" x14ac:dyDescent="0.2">
      <c r="A14" s="51" t="s">
        <v>46</v>
      </c>
      <c r="B14" s="53"/>
      <c r="F14" s="1" t="s">
        <v>45</v>
      </c>
    </row>
    <row r="16" spans="1:9" x14ac:dyDescent="0.2">
      <c r="A16" s="51" t="s">
        <v>23</v>
      </c>
      <c r="B16" s="10"/>
      <c r="C16" t="s">
        <v>13</v>
      </c>
      <c r="D16" t="s">
        <v>18</v>
      </c>
      <c r="E16" s="20"/>
      <c r="F16" s="6" t="s">
        <v>47</v>
      </c>
      <c r="G16" s="58"/>
      <c r="H16" s="58"/>
      <c r="I16" s="36"/>
    </row>
    <row r="17" spans="1:13" ht="10.5" customHeight="1" x14ac:dyDescent="0.2">
      <c r="B17" s="10"/>
      <c r="F17" s="27"/>
      <c r="G17" s="21"/>
    </row>
    <row r="18" spans="1:13" x14ac:dyDescent="0.2">
      <c r="A18" s="1" t="s">
        <v>50</v>
      </c>
      <c r="B18" s="10"/>
      <c r="F18" t="s">
        <v>28</v>
      </c>
      <c r="G18" s="6" t="s">
        <v>54</v>
      </c>
    </row>
    <row r="19" spans="1:13" ht="9" customHeight="1" x14ac:dyDescent="0.2">
      <c r="B19" s="6"/>
    </row>
    <row r="20" spans="1:13" x14ac:dyDescent="0.2">
      <c r="A20" s="1" t="s">
        <v>39</v>
      </c>
      <c r="B20" s="6"/>
      <c r="F20" s="6" t="s">
        <v>48</v>
      </c>
    </row>
    <row r="21" spans="1:13" ht="15" customHeight="1" x14ac:dyDescent="0.2">
      <c r="B21" s="6"/>
      <c r="C21" s="6"/>
      <c r="E21" s="27" t="s">
        <v>36</v>
      </c>
    </row>
    <row r="22" spans="1:13" ht="6" customHeight="1" x14ac:dyDescent="0.2"/>
    <row r="23" spans="1:13" ht="36.75" customHeight="1" x14ac:dyDescent="0.2">
      <c r="A23" s="2" t="s">
        <v>3</v>
      </c>
      <c r="B23" s="46" t="s">
        <v>37</v>
      </c>
      <c r="C23" s="8" t="s">
        <v>27</v>
      </c>
      <c r="D23" s="8" t="s">
        <v>16</v>
      </c>
      <c r="E23" s="45" t="s">
        <v>44</v>
      </c>
      <c r="F23" s="8" t="s">
        <v>6</v>
      </c>
      <c r="G23" s="46" t="s">
        <v>10</v>
      </c>
      <c r="H23" s="2" t="s">
        <v>11</v>
      </c>
    </row>
    <row r="24" spans="1:13" ht="22.5" customHeight="1" x14ac:dyDescent="0.2">
      <c r="A24" s="9">
        <v>1</v>
      </c>
      <c r="B24" s="47" t="s">
        <v>56</v>
      </c>
      <c r="C24" s="48" t="s">
        <v>57</v>
      </c>
      <c r="D24" s="28"/>
      <c r="E24" s="48">
        <v>1</v>
      </c>
      <c r="F24" s="49">
        <v>178.5</v>
      </c>
      <c r="G24" s="50"/>
      <c r="H24" s="19">
        <f>E24*F24</f>
        <v>178.5</v>
      </c>
    </row>
    <row r="25" spans="1:13" ht="22.5" customHeight="1" x14ac:dyDescent="0.2">
      <c r="A25" s="9">
        <v>2</v>
      </c>
      <c r="B25" s="47" t="s">
        <v>58</v>
      </c>
      <c r="C25" s="48"/>
      <c r="D25" s="28"/>
      <c r="E25" s="48">
        <v>1</v>
      </c>
      <c r="F25" s="49">
        <v>185</v>
      </c>
      <c r="G25" s="50"/>
      <c r="H25" s="19">
        <f>F25*E25</f>
        <v>185</v>
      </c>
      <c r="M25" s="6"/>
    </row>
    <row r="26" spans="1:13" ht="26.25" customHeight="1" x14ac:dyDescent="0.2">
      <c r="A26" s="9">
        <v>3</v>
      </c>
      <c r="B26" s="47"/>
      <c r="C26" s="48"/>
      <c r="D26" s="28"/>
      <c r="E26" s="48"/>
      <c r="F26" s="49"/>
      <c r="G26" s="50"/>
      <c r="H26" s="19"/>
      <c r="M26" s="6"/>
    </row>
    <row r="27" spans="1:13" ht="15.75" customHeight="1" x14ac:dyDescent="0.2">
      <c r="A27" s="9">
        <v>5</v>
      </c>
      <c r="B27" s="47"/>
      <c r="C27" s="48"/>
      <c r="D27" s="28"/>
      <c r="E27" s="48"/>
      <c r="F27" s="49"/>
      <c r="G27" s="50"/>
      <c r="H27" s="19"/>
    </row>
    <row r="28" spans="1:13" ht="17.25" customHeight="1" x14ac:dyDescent="0.2">
      <c r="A28" s="9">
        <v>6</v>
      </c>
      <c r="B28" s="42"/>
      <c r="C28" s="9"/>
      <c r="D28" s="2"/>
      <c r="E28" s="9"/>
      <c r="F28" s="54"/>
      <c r="G28" s="19"/>
      <c r="H28" s="19">
        <f t="shared" ref="H28" si="0">F28*E28</f>
        <v>0</v>
      </c>
    </row>
    <row r="29" spans="1:13" ht="20.25" customHeight="1" thickBot="1" x14ac:dyDescent="0.25">
      <c r="B29" s="6"/>
      <c r="E29" s="22" t="s">
        <v>25</v>
      </c>
      <c r="F29" s="31"/>
      <c r="G29" s="32"/>
      <c r="H29" s="33">
        <f>SUM(H24:H28)</f>
        <v>363.5</v>
      </c>
    </row>
    <row r="30" spans="1:13" ht="18.75" customHeight="1" thickBot="1" x14ac:dyDescent="0.25">
      <c r="A30" s="6"/>
      <c r="B30" s="6"/>
      <c r="C30" s="6"/>
      <c r="E30" s="43" t="s">
        <v>55</v>
      </c>
      <c r="F30" s="25"/>
      <c r="G30" s="23"/>
      <c r="H30" s="24">
        <f>H29*F30</f>
        <v>0</v>
      </c>
    </row>
    <row r="31" spans="1:13" ht="15.75" customHeight="1" thickBot="1" x14ac:dyDescent="0.25">
      <c r="A31" s="41"/>
      <c r="B31" s="6"/>
      <c r="C31" s="6"/>
      <c r="E31" s="26" t="s">
        <v>51</v>
      </c>
      <c r="F31" s="2"/>
      <c r="G31" s="34"/>
      <c r="H31" s="52">
        <v>185</v>
      </c>
    </row>
    <row r="32" spans="1:13" ht="18" customHeight="1" thickBot="1" x14ac:dyDescent="0.25">
      <c r="A32" s="36"/>
      <c r="B32" s="44"/>
      <c r="C32" s="6"/>
      <c r="E32" s="39" t="s">
        <v>52</v>
      </c>
      <c r="F32" s="9"/>
      <c r="G32" s="34"/>
      <c r="H32" s="35"/>
    </row>
    <row r="33" spans="1:8" ht="21" customHeight="1" thickBot="1" x14ac:dyDescent="0.25">
      <c r="A33" s="6"/>
      <c r="B33" s="12"/>
      <c r="E33" s="14"/>
      <c r="F33" s="22" t="s">
        <v>24</v>
      </c>
      <c r="G33" s="16"/>
      <c r="H33" s="17"/>
    </row>
    <row r="34" spans="1:8" ht="18" customHeight="1" thickBot="1" x14ac:dyDescent="0.25">
      <c r="A34" s="6"/>
      <c r="E34" s="40" t="s">
        <v>53</v>
      </c>
      <c r="F34" s="15"/>
      <c r="G34" s="56">
        <f>H29-H31</f>
        <v>178.5</v>
      </c>
      <c r="H34" s="57"/>
    </row>
    <row r="35" spans="1:8" ht="12" customHeight="1" x14ac:dyDescent="0.2">
      <c r="H35" s="7"/>
    </row>
    <row r="36" spans="1:8" x14ac:dyDescent="0.2">
      <c r="A36" s="6" t="s">
        <v>5</v>
      </c>
      <c r="H36" s="29"/>
    </row>
    <row r="37" spans="1:8" ht="10.5" customHeight="1" x14ac:dyDescent="0.2">
      <c r="A37" s="6" t="s">
        <v>4</v>
      </c>
      <c r="H37" s="30"/>
    </row>
    <row r="38" spans="1:8" x14ac:dyDescent="0.2">
      <c r="A38" t="s">
        <v>49</v>
      </c>
    </row>
    <row r="39" spans="1:8" x14ac:dyDescent="0.2">
      <c r="A39" s="1" t="s">
        <v>12</v>
      </c>
      <c r="F39" s="6" t="s">
        <v>17</v>
      </c>
      <c r="G39" s="5"/>
      <c r="H39" s="11"/>
    </row>
    <row r="40" spans="1:8" ht="12.75" customHeight="1" x14ac:dyDescent="0.2">
      <c r="A40" t="s">
        <v>0</v>
      </c>
    </row>
    <row r="41" spans="1:8" ht="6.75" customHeight="1" x14ac:dyDescent="0.2"/>
    <row r="42" spans="1:8" ht="15" customHeight="1" x14ac:dyDescent="0.2">
      <c r="A42" t="s">
        <v>1</v>
      </c>
    </row>
    <row r="43" spans="1:8" ht="9.75" customHeight="1" x14ac:dyDescent="0.2"/>
    <row r="44" spans="1:8" ht="13.5" customHeight="1" x14ac:dyDescent="0.2">
      <c r="A44" s="6" t="s">
        <v>21</v>
      </c>
      <c r="C44" s="1" t="s">
        <v>22</v>
      </c>
    </row>
    <row r="45" spans="1:8" ht="10.5" customHeight="1" x14ac:dyDescent="0.2"/>
    <row r="46" spans="1:8" x14ac:dyDescent="0.2">
      <c r="B46" s="37" t="s">
        <v>31</v>
      </c>
      <c r="F46" s="1" t="s">
        <v>30</v>
      </c>
    </row>
    <row r="47" spans="1:8" ht="13.5" customHeight="1" x14ac:dyDescent="0.2">
      <c r="B47" s="1" t="s">
        <v>19</v>
      </c>
      <c r="C47" s="1"/>
      <c r="F47" s="1" t="s">
        <v>19</v>
      </c>
      <c r="G47" s="1"/>
    </row>
    <row r="48" spans="1:8" x14ac:dyDescent="0.2">
      <c r="B48" s="1" t="s">
        <v>34</v>
      </c>
      <c r="C48" s="1"/>
      <c r="F48" s="1" t="s">
        <v>35</v>
      </c>
      <c r="G48" s="1"/>
    </row>
    <row r="49" spans="2:7" x14ac:dyDescent="0.2">
      <c r="B49" s="1" t="s">
        <v>33</v>
      </c>
      <c r="C49" s="1"/>
      <c r="F49" s="1" t="s">
        <v>20</v>
      </c>
      <c r="G49" s="1" t="s">
        <v>29</v>
      </c>
    </row>
    <row r="50" spans="2:7" x14ac:dyDescent="0.2">
      <c r="B50" s="18"/>
    </row>
    <row r="51" spans="2:7" x14ac:dyDescent="0.2">
      <c r="B51" s="18"/>
    </row>
    <row r="52" spans="2:7" x14ac:dyDescent="0.2">
      <c r="B52" s="18"/>
    </row>
    <row r="53" spans="2:7" x14ac:dyDescent="0.2">
      <c r="B53" s="18"/>
    </row>
    <row r="54" spans="2:7" ht="13.5" customHeight="1" x14ac:dyDescent="0.2">
      <c r="B54" s="18"/>
    </row>
    <row r="55" spans="2:7" x14ac:dyDescent="0.2">
      <c r="B55" s="18"/>
    </row>
    <row r="56" spans="2:7" x14ac:dyDescent="0.2">
      <c r="B56" s="18"/>
    </row>
    <row r="57" spans="2:7" x14ac:dyDescent="0.2">
      <c r="B57" s="18"/>
    </row>
    <row r="58" spans="2:7" x14ac:dyDescent="0.2">
      <c r="B58" s="18"/>
    </row>
    <row r="59" spans="2:7" x14ac:dyDescent="0.2">
      <c r="B59" s="18"/>
    </row>
    <row r="60" spans="2:7" x14ac:dyDescent="0.2">
      <c r="B60" s="18"/>
    </row>
    <row r="61" spans="2:7" x14ac:dyDescent="0.2">
      <c r="B61" s="18"/>
    </row>
    <row r="62" spans="2:7" x14ac:dyDescent="0.2">
      <c r="B62" s="18"/>
    </row>
    <row r="63" spans="2:7" x14ac:dyDescent="0.2">
      <c r="B63" s="18"/>
    </row>
    <row r="64" spans="2:7" x14ac:dyDescent="0.2">
      <c r="B64" s="18"/>
    </row>
    <row r="65" spans="2:2" x14ac:dyDescent="0.2">
      <c r="B65" s="18"/>
    </row>
    <row r="66" spans="2:2" x14ac:dyDescent="0.2">
      <c r="B66" s="18"/>
    </row>
    <row r="67" spans="2:2" x14ac:dyDescent="0.2">
      <c r="B67" s="18"/>
    </row>
    <row r="68" spans="2:2" x14ac:dyDescent="0.2">
      <c r="B68" s="18"/>
    </row>
    <row r="69" spans="2:2" x14ac:dyDescent="0.2">
      <c r="B69" s="18"/>
    </row>
    <row r="70" spans="2:2" ht="11.25" customHeight="1" x14ac:dyDescent="0.2">
      <c r="B70" s="18"/>
    </row>
    <row r="71" spans="2:2" x14ac:dyDescent="0.2">
      <c r="B71" s="18"/>
    </row>
    <row r="72" spans="2:2" x14ac:dyDescent="0.2">
      <c r="B72" s="18"/>
    </row>
    <row r="73" spans="2:2" x14ac:dyDescent="0.2">
      <c r="B73" s="18"/>
    </row>
    <row r="74" spans="2:2" x14ac:dyDescent="0.2">
      <c r="B74" s="18"/>
    </row>
    <row r="75" spans="2:2" x14ac:dyDescent="0.2">
      <c r="B75" s="18"/>
    </row>
    <row r="76" spans="2:2" x14ac:dyDescent="0.2">
      <c r="B76" s="18"/>
    </row>
    <row r="77" spans="2:2" x14ac:dyDescent="0.2">
      <c r="B77" s="18"/>
    </row>
    <row r="78" spans="2:2" x14ac:dyDescent="0.2">
      <c r="B78" s="18"/>
    </row>
    <row r="79" spans="2:2" x14ac:dyDescent="0.2">
      <c r="B79" s="18"/>
    </row>
    <row r="80" spans="2:2" x14ac:dyDescent="0.2">
      <c r="B80" s="18"/>
    </row>
    <row r="81" spans="2:2" x14ac:dyDescent="0.2">
      <c r="B81" s="18"/>
    </row>
    <row r="82" spans="2:2" x14ac:dyDescent="0.2">
      <c r="B82" s="18"/>
    </row>
    <row r="83" spans="2:2" x14ac:dyDescent="0.2">
      <c r="B83" s="18"/>
    </row>
    <row r="84" spans="2:2" x14ac:dyDescent="0.2">
      <c r="B84" s="18"/>
    </row>
    <row r="85" spans="2:2" x14ac:dyDescent="0.2">
      <c r="B85" s="18"/>
    </row>
    <row r="86" spans="2:2" x14ac:dyDescent="0.2">
      <c r="B86" s="18"/>
    </row>
    <row r="87" spans="2:2" x14ac:dyDescent="0.2">
      <c r="B87" s="18"/>
    </row>
    <row r="88" spans="2:2" x14ac:dyDescent="0.2">
      <c r="B88" s="18"/>
    </row>
    <row r="89" spans="2:2" x14ac:dyDescent="0.2">
      <c r="B89" s="18"/>
    </row>
    <row r="90" spans="2:2" x14ac:dyDescent="0.2">
      <c r="B90" s="18"/>
    </row>
    <row r="91" spans="2:2" x14ac:dyDescent="0.2">
      <c r="B91" s="1"/>
    </row>
  </sheetData>
  <mergeCells count="2">
    <mergeCell ref="G34:H34"/>
    <mergeCell ref="G16:H16"/>
  </mergeCells>
  <phoneticPr fontId="2" type="noConversion"/>
  <pageMargins left="0.5" right="0.5" top="0.5" bottom="0.5" header="0" footer="0"/>
  <pageSetup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cashinsurance</vt:lpstr>
    </vt:vector>
  </TitlesOfParts>
  <Company>heirloom designs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stahl, jr</dc:creator>
  <cp:lastModifiedBy>zam18</cp:lastModifiedBy>
  <cp:lastPrinted>2018-01-24T14:26:30Z</cp:lastPrinted>
  <dcterms:created xsi:type="dcterms:W3CDTF">2008-07-01T18:42:39Z</dcterms:created>
  <dcterms:modified xsi:type="dcterms:W3CDTF">2018-02-09T14:41:36Z</dcterms:modified>
</cp:coreProperties>
</file>